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436" windowWidth="21900" windowHeight="15160" activeTab="0"/>
  </bookViews>
  <sheets>
    <sheet name="Migratio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<sst xmlns="http://schemas.openxmlformats.org/spreadsheetml/2006/main" count="40" uniqueCount="40">
  <si>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Copyright INE 2009</t>
  </si>
  <si>
    <t>COUNTRY</t>
  </si>
  <si>
    <t>Source:National Statistics Institute (www.ine.es)</t>
  </si>
  <si>
    <t>Immigration</t>
  </si>
  <si>
    <t>Classified immigration of foreigners coming from abroad by country of origin and age groups.</t>
  </si>
  <si>
    <t>Residential Variations Statistics 2007</t>
  </si>
  <si>
    <t>Units:migrations</t>
  </si>
  <si>
    <t>Under 16 years old</t>
  </si>
  <si>
    <t>From 16 to 24 years old</t>
  </si>
  <si>
    <t>From 25 to 34 years old</t>
  </si>
  <si>
    <t>From 35 to 44 years old</t>
  </si>
  <si>
    <t>From 45 to 54 years old</t>
  </si>
  <si>
    <t>From 55 to 64 years old</t>
  </si>
  <si>
    <t>65 years old and over</t>
  </si>
  <si>
    <t xml:space="preserve">Germany </t>
  </si>
  <si>
    <t>Austria</t>
  </si>
  <si>
    <t>Belgium</t>
  </si>
  <si>
    <t>Bulgaria</t>
  </si>
  <si>
    <t>Cyprus</t>
  </si>
  <si>
    <t>Denmark</t>
  </si>
  <si>
    <t>Slovenia</t>
  </si>
  <si>
    <t>Estonia</t>
  </si>
  <si>
    <t>Finland</t>
  </si>
  <si>
    <t>France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</si>
  <si>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</si>
  <si>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</si>
  <si>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</si>
  <si>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</si>
  <si>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</si>
  <si>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</si>
  <si>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</si>
  <si>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</si>
  <si>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</si>
  <si>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</si>
  <si>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</si>
  <si>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United Kingdom</t>
  </si>
  <si>
    <t>Czech Republic</t>
  </si>
  <si>
    <t>Slovak Republic</t>
  </si>
  <si>
    <t>Romania</t>
  </si>
  <si>
    <t>Sweden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</si>
</sst>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2">
    <font>
      <sz val="10"/>
      <name val="Arial"/>
      <family val="0"/>
    </font>
    <font>
      <sz val="12"/>
      <name val="Gill Sans"/>
      <family val="0"/>
    </font>
    <font>
      <b/>
      <sz val="12"/>
      <name val="Gill Sans"/>
      <family val="0"/>
    </font>
    <font>
      <sz val="14"/>
      <name val="Gill San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8"/>
      <name val="Gill Sans"/>
      <family val="0"/>
    </font>
    <font>
      <b/>
      <sz val="20"/>
      <name val="Gill Sans"/>
      <family val="0"/>
    </font>
    <font>
      <sz val="12.25"/>
      <name val="Gill Sans"/>
      <family val="0"/>
    </font>
    <font>
      <sz val="13.5"/>
      <name val="Gill Sans"/>
      <family val="0"/>
    </font>
    <font>
      <sz val="16.25"/>
      <name val="Gill Sans"/>
      <family val="0"/>
    </font>
    <font>
      <b/>
      <sz val="22.25"/>
      <name val="Gill San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Migration!$A$4</c:f>
        </c:strRef>
      </c:tx>
      <c:layout>
        <c:manualLayout>
          <c:xMode val="factor"/>
          <c:yMode val="factor"/>
          <c:x val="-0.0832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/>
          </a:pPr>
        </a:p>
      </c:txPr>
    </c:title>
    <c:plotArea>
      <c:layout>
        <c:manualLayout>
          <c:xMode val="edge"/>
          <c:yMode val="edge"/>
          <c:x val="0.0065"/>
          <c:y val="0.09075"/>
          <c:w val="0.859"/>
          <c:h val="0.89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Migration!$B$8</c:f>
              <c:strCache>
                <c:ptCount val="1"/>
                <c:pt idx="0">
                  <c:v>Under 16 years old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Migration!$B$9:$B$34</c:f>
              <c:numCache/>
            </c:numRef>
          </c:val>
        </c:ser>
        <c:ser>
          <c:idx val="1"/>
          <c:order val="1"/>
          <c:tx>
            <c:strRef>
              <c:f>Migration!$C$8</c:f>
              <c:strCache>
                <c:ptCount val="1"/>
                <c:pt idx="0">
                  <c:v>From 16 to 24 years old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Migration!$C$9:$C$34</c:f>
              <c:numCache/>
            </c:numRef>
          </c:val>
        </c:ser>
        <c:ser>
          <c:idx val="2"/>
          <c:order val="2"/>
          <c:tx>
            <c:strRef>
              <c:f>Migration!$D$8</c:f>
              <c:strCache>
                <c:ptCount val="1"/>
                <c:pt idx="0">
                  <c:v>From 25 to 34 years old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Migration!$D$9:$D$34</c:f>
              <c:numCache/>
            </c:numRef>
          </c:val>
        </c:ser>
        <c:ser>
          <c:idx val="3"/>
          <c:order val="3"/>
          <c:tx>
            <c:strRef>
              <c:f>Migration!$E$8</c:f>
              <c:strCache>
                <c:ptCount val="1"/>
                <c:pt idx="0">
                  <c:v>From 35 to 44 years old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Migration!$E$9:$E$34</c:f>
              <c:numCache/>
            </c:numRef>
          </c:val>
        </c:ser>
        <c:ser>
          <c:idx val="4"/>
          <c:order val="4"/>
          <c:tx>
            <c:strRef>
              <c:f>Migration!$F$8</c:f>
              <c:strCache>
                <c:ptCount val="1"/>
                <c:pt idx="0">
                  <c:v>From 45 to 54 years old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Migration!$F$9:$F$34</c:f>
              <c:numCache/>
            </c:numRef>
          </c:val>
        </c:ser>
        <c:ser>
          <c:idx val="5"/>
          <c:order val="5"/>
          <c:tx>
            <c:strRef>
              <c:f>Migration!$G$8</c:f>
              <c:strCache>
                <c:ptCount val="1"/>
                <c:pt idx="0">
                  <c:v>From 55 to 64 years old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Migration!$G$9:$G$34</c:f>
              <c:numCache/>
            </c:numRef>
          </c:val>
        </c:ser>
        <c:ser>
          <c:idx val="6"/>
          <c:order val="6"/>
          <c:tx>
            <c:strRef>
              <c:f>Migration!$H$8</c:f>
              <c:strCache>
                <c:ptCount val="1"/>
                <c:pt idx="0">
                  <c:v>65 years old and over</c:v>
                </c:pt>
              </c:strCache>
            </c:strRef>
          </c:tx>
          <c:spPr>
            <a:solidFill>
              <a:srgbClr val="4600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Migration!$A$9:$A$34</c:f>
              <c:strCache/>
            </c:strRef>
          </c:cat>
          <c:val>
            <c:numRef>
              <c:f>Migration!$H$9:$H$34</c:f>
              <c:numCache/>
            </c:numRef>
          </c:val>
        </c:ser>
        <c:overlap val="100"/>
        <c:gapWidth val="0"/>
        <c:axId val="28957662"/>
        <c:axId val="59292367"/>
      </c:barChart>
      <c:catAx>
        <c:axId val="28957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9292367"/>
        <c:crosses val="autoZero"/>
        <c:auto val="1"/>
        <c:lblOffset val="100"/>
        <c:noMultiLvlLbl val="0"/>
      </c:catAx>
      <c:valAx>
        <c:axId val="59292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57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9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Migration!$A$4</c:f>
        </c:strRef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25" b="1" i="0" u="none" baseline="0"/>
          </a:pPr>
        </a:p>
      </c:txPr>
    </c:title>
    <c:plotArea>
      <c:layout>
        <c:manualLayout>
          <c:xMode val="edge"/>
          <c:yMode val="edge"/>
          <c:x val="0.00875"/>
          <c:y val="0.124"/>
          <c:w val="0.726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Migration!$B$8</c:f>
              <c:strCache>
                <c:ptCount val="1"/>
                <c:pt idx="0">
                  <c:v>Under 16 years old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Migration!$B$44:$B$47</c:f>
              <c:numCache/>
            </c:numRef>
          </c:val>
        </c:ser>
        <c:ser>
          <c:idx val="1"/>
          <c:order val="1"/>
          <c:tx>
            <c:strRef>
              <c:f>Migration!$C$8</c:f>
              <c:strCache>
                <c:ptCount val="1"/>
                <c:pt idx="0">
                  <c:v>From 16 to 24 years old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Migration!$C$44:$C$47</c:f>
              <c:numCache/>
            </c:numRef>
          </c:val>
        </c:ser>
        <c:ser>
          <c:idx val="2"/>
          <c:order val="2"/>
          <c:tx>
            <c:strRef>
              <c:f>Migration!$D$8</c:f>
              <c:strCache>
                <c:ptCount val="1"/>
                <c:pt idx="0">
                  <c:v>From 25 to 34 years old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Migration!$D$44:$D$47</c:f>
              <c:numCache/>
            </c:numRef>
          </c:val>
        </c:ser>
        <c:ser>
          <c:idx val="3"/>
          <c:order val="3"/>
          <c:tx>
            <c:strRef>
              <c:f>Migration!$E$8</c:f>
              <c:strCache>
                <c:ptCount val="1"/>
                <c:pt idx="0">
                  <c:v>From 35 to 44 years old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Migration!$E$44:$E$47</c:f>
              <c:numCache/>
            </c:numRef>
          </c:val>
        </c:ser>
        <c:ser>
          <c:idx val="4"/>
          <c:order val="4"/>
          <c:tx>
            <c:strRef>
              <c:f>Migration!$F$8</c:f>
              <c:strCache>
                <c:ptCount val="1"/>
                <c:pt idx="0">
                  <c:v>From 45 to 54 years old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Migration!$F$44:$F$47</c:f>
              <c:numCache/>
            </c:numRef>
          </c:val>
        </c:ser>
        <c:ser>
          <c:idx val="5"/>
          <c:order val="5"/>
          <c:tx>
            <c:strRef>
              <c:f>Migration!$G$8</c:f>
              <c:strCache>
                <c:ptCount val="1"/>
                <c:pt idx="0">
                  <c:v>From 55 to 64 years old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Migration!$G$44:$G$47</c:f>
              <c:numCache/>
            </c:numRef>
          </c:val>
        </c:ser>
        <c:ser>
          <c:idx val="6"/>
          <c:order val="6"/>
          <c:tx>
            <c:strRef>
              <c:f>Migration!$H$8</c:f>
              <c:strCache>
                <c:ptCount val="1"/>
                <c:pt idx="0">
                  <c:v>65 years old and over</c:v>
                </c:pt>
              </c:strCache>
            </c:strRef>
          </c:tx>
          <c:spPr>
            <a:solidFill>
              <a:srgbClr val="4600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Migration!$A$44:$A$47</c:f>
              <c:strCache/>
            </c:strRef>
          </c:cat>
          <c:val>
            <c:numRef>
              <c:f>Migration!$H$44:$H$47</c:f>
              <c:numCache/>
            </c:numRef>
          </c:val>
        </c:ser>
        <c:overlap val="100"/>
        <c:gapWidth val="10"/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7952393"/>
        <c:crosses val="autoZero"/>
        <c:auto val="1"/>
        <c:lblOffset val="100"/>
        <c:noMultiLvlLbl val="0"/>
      </c:catAx>
      <c:valAx>
        <c:axId val="37952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9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.7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4</xdr:row>
      <xdr:rowOff>152400</xdr:rowOff>
    </xdr:from>
    <xdr:to>
      <xdr:col>37</xdr:col>
      <xdr:colOff>47625</xdr:colOff>
      <xdr:row>60</xdr:row>
      <xdr:rowOff>66675</xdr:rowOff>
    </xdr:to>
    <xdr:graphicFrame>
      <xdr:nvGraphicFramePr>
        <xdr:cNvPr id="1" name="Chart 3"/>
        <xdr:cNvGraphicFramePr/>
      </xdr:nvGraphicFramePr>
      <xdr:xfrm>
        <a:off x="10820400" y="914400"/>
        <a:ext cx="14277975" cy="1070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180975</xdr:rowOff>
    </xdr:from>
    <xdr:to>
      <xdr:col>12</xdr:col>
      <xdr:colOff>381000</xdr:colOff>
      <xdr:row>60</xdr:row>
      <xdr:rowOff>66675</xdr:rowOff>
    </xdr:to>
    <xdr:graphicFrame>
      <xdr:nvGraphicFramePr>
        <xdr:cNvPr id="2" name="Chart 4"/>
        <xdr:cNvGraphicFramePr/>
      </xdr:nvGraphicFramePr>
      <xdr:xfrm>
        <a:off x="9525" y="942975"/>
        <a:ext cx="10658475" cy="1067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="73" zoomScaleNormal="73" workbookViewId="0" topLeftCell="A1">
      <selection activeCell="N2" sqref="N2"/>
    </sheetView>
  </sheetViews>
  <sheetFormatPr defaultColWidth="11.421875" defaultRowHeight="12.75"/>
  <cols>
    <col min="1" max="1" width="28.8515625" style="0" customWidth="1"/>
    <col min="2" max="8" width="12.8515625" style="0" customWidth="1"/>
    <col min="9" max="16384" width="8.8515625" style="0" customWidth="1"/>
  </cols>
  <sheetData>
    <row r="1" s="2" customFormat="1" ht="15">
      <c r="A1" s="1" t="s">
        <v>5</v>
      </c>
    </row>
    <row r="2" s="2" customFormat="1" ht="15">
      <c r="A2" s="1" t="s">
        <v>3</v>
      </c>
    </row>
    <row r="3" s="2" customFormat="1" ht="15"/>
    <row r="4" s="2" customFormat="1" ht="15">
      <c r="A4" s="1" t="s">
        <v>4</v>
      </c>
    </row>
    <row r="5" s="2" customFormat="1" ht="15">
      <c r="A5" s="3" t="s">
        <v>6</v>
      </c>
    </row>
    <row r="6" s="2" customFormat="1" ht="15"/>
    <row r="7" s="2" customFormat="1" ht="15"/>
    <row r="8" spans="1:9" s="2" customFormat="1" ht="33.75">
      <c r="A8" s="5" t="s">
        <v>1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4"/>
    </row>
    <row r="9" spans="1:8" s="2" customFormat="1" ht="16.5">
      <c r="A9" s="7" t="s">
        <v>38</v>
      </c>
      <c r="B9" s="8">
        <v>22390</v>
      </c>
      <c r="C9" s="8">
        <v>53164</v>
      </c>
      <c r="D9" s="8">
        <v>51100</v>
      </c>
      <c r="E9" s="8">
        <v>29059</v>
      </c>
      <c r="F9" s="8">
        <v>13883</v>
      </c>
      <c r="G9" s="8">
        <v>3645</v>
      </c>
      <c r="H9" s="8">
        <v>908</v>
      </c>
    </row>
    <row r="10" spans="1:8" s="2" customFormat="1" ht="16.5">
      <c r="A10" s="7" t="s">
        <v>34</v>
      </c>
      <c r="B10" s="8">
        <v>2943</v>
      </c>
      <c r="C10" s="8">
        <v>4833</v>
      </c>
      <c r="D10" s="8">
        <v>7907</v>
      </c>
      <c r="E10" s="8">
        <v>5593</v>
      </c>
      <c r="F10" s="8">
        <v>2932</v>
      </c>
      <c r="G10" s="8">
        <v>722</v>
      </c>
      <c r="H10" s="8">
        <v>256</v>
      </c>
    </row>
    <row r="11" spans="1:8" s="2" customFormat="1" ht="16.5">
      <c r="A11" s="7" t="s">
        <v>17</v>
      </c>
      <c r="B11" s="8">
        <v>3514</v>
      </c>
      <c r="C11" s="8">
        <v>6032</v>
      </c>
      <c r="D11" s="8">
        <v>7362</v>
      </c>
      <c r="E11" s="8">
        <v>5354</v>
      </c>
      <c r="F11" s="8">
        <v>3291</v>
      </c>
      <c r="G11" s="8">
        <v>1087</v>
      </c>
      <c r="H11" s="8">
        <v>249</v>
      </c>
    </row>
    <row r="12" spans="1:8" s="2" customFormat="1" ht="16.5">
      <c r="A12" s="7" t="s">
        <v>27</v>
      </c>
      <c r="B12" s="8">
        <v>1148</v>
      </c>
      <c r="C12" s="8">
        <v>2976</v>
      </c>
      <c r="D12" s="8">
        <v>6093</v>
      </c>
      <c r="E12" s="8">
        <v>2362</v>
      </c>
      <c r="F12" s="8">
        <v>1076</v>
      </c>
      <c r="G12" s="8">
        <v>612</v>
      </c>
      <c r="H12" s="8">
        <v>368</v>
      </c>
    </row>
    <row r="13" spans="1:8" s="2" customFormat="1" ht="16.5">
      <c r="A13" s="7" t="s">
        <v>33</v>
      </c>
      <c r="B13" s="8">
        <v>1397</v>
      </c>
      <c r="C13" s="8">
        <v>4280</v>
      </c>
      <c r="D13" s="8">
        <v>4935</v>
      </c>
      <c r="E13" s="8">
        <v>2482</v>
      </c>
      <c r="F13" s="8">
        <v>1652</v>
      </c>
      <c r="G13" s="8">
        <v>336</v>
      </c>
      <c r="H13" s="8">
        <v>44</v>
      </c>
    </row>
    <row r="14" spans="1:8" s="2" customFormat="1" ht="16.5">
      <c r="A14" s="7" t="s">
        <v>35</v>
      </c>
      <c r="B14" s="8">
        <v>4415</v>
      </c>
      <c r="C14" s="8">
        <v>2092</v>
      </c>
      <c r="D14" s="8">
        <v>4386</v>
      </c>
      <c r="E14" s="8">
        <v>5367</v>
      </c>
      <c r="F14" s="8">
        <v>6080</v>
      </c>
      <c r="G14" s="8">
        <v>9253</v>
      </c>
      <c r="H14" s="8">
        <v>4337</v>
      </c>
    </row>
    <row r="15" spans="1:8" s="2" customFormat="1" ht="16.5">
      <c r="A15" s="7" t="s">
        <v>23</v>
      </c>
      <c r="B15" s="8">
        <v>1474</v>
      </c>
      <c r="C15" s="8">
        <v>2912</v>
      </c>
      <c r="D15" s="8">
        <v>3968</v>
      </c>
      <c r="E15" s="8">
        <v>1793</v>
      </c>
      <c r="F15" s="8">
        <v>942</v>
      </c>
      <c r="G15" s="8">
        <v>982</v>
      </c>
      <c r="H15" s="8">
        <v>706</v>
      </c>
    </row>
    <row r="16" spans="1:8" s="2" customFormat="1" ht="16.5">
      <c r="A16" s="7" t="s">
        <v>14</v>
      </c>
      <c r="B16" s="8">
        <v>1445</v>
      </c>
      <c r="C16" s="8">
        <v>1980</v>
      </c>
      <c r="D16" s="8">
        <v>3551</v>
      </c>
      <c r="E16" s="8">
        <v>2758</v>
      </c>
      <c r="F16" s="8">
        <v>2003</v>
      </c>
      <c r="G16" s="8">
        <v>2319</v>
      </c>
      <c r="H16" s="8">
        <v>2121</v>
      </c>
    </row>
    <row r="17" spans="1:8" s="2" customFormat="1" ht="16.5">
      <c r="A17" s="7" t="s">
        <v>32</v>
      </c>
      <c r="B17" s="8">
        <v>615</v>
      </c>
      <c r="C17" s="8">
        <v>588</v>
      </c>
      <c r="D17" s="8">
        <v>1130</v>
      </c>
      <c r="E17" s="8">
        <v>1052</v>
      </c>
      <c r="F17" s="8">
        <v>743</v>
      </c>
      <c r="G17" s="8">
        <v>728</v>
      </c>
      <c r="H17" s="8">
        <v>343</v>
      </c>
    </row>
    <row r="18" spans="1:8" s="2" customFormat="1" ht="16.5">
      <c r="A18" s="7" t="s">
        <v>25</v>
      </c>
      <c r="B18" s="8">
        <v>161</v>
      </c>
      <c r="C18" s="8">
        <v>378</v>
      </c>
      <c r="D18" s="8">
        <v>777</v>
      </c>
      <c r="E18" s="8">
        <v>336</v>
      </c>
      <c r="F18" s="8">
        <v>180</v>
      </c>
      <c r="G18" s="8">
        <v>43</v>
      </c>
      <c r="H18" s="8">
        <v>13</v>
      </c>
    </row>
    <row r="19" spans="1:8" s="2" customFormat="1" ht="16.5">
      <c r="A19" s="7" t="s">
        <v>16</v>
      </c>
      <c r="B19" s="8">
        <v>330</v>
      </c>
      <c r="C19" s="8">
        <v>363</v>
      </c>
      <c r="D19" s="8">
        <v>679</v>
      </c>
      <c r="E19" s="8">
        <v>400</v>
      </c>
      <c r="F19" s="8">
        <v>328</v>
      </c>
      <c r="G19" s="8">
        <v>424</v>
      </c>
      <c r="H19" s="8">
        <v>308</v>
      </c>
    </row>
    <row r="20" spans="1:8" s="2" customFormat="1" ht="16.5">
      <c r="A20" s="7" t="s">
        <v>29</v>
      </c>
      <c r="B20" s="8">
        <v>244</v>
      </c>
      <c r="C20" s="8">
        <v>840</v>
      </c>
      <c r="D20" s="8">
        <v>664</v>
      </c>
      <c r="E20" s="8">
        <v>404</v>
      </c>
      <c r="F20" s="8">
        <v>203</v>
      </c>
      <c r="G20" s="8">
        <v>56</v>
      </c>
      <c r="H20" s="8">
        <v>13</v>
      </c>
    </row>
    <row r="21" spans="1:8" s="2" customFormat="1" ht="16.5">
      <c r="A21" s="7" t="s">
        <v>36</v>
      </c>
      <c r="B21" s="8">
        <v>65</v>
      </c>
      <c r="C21" s="8">
        <v>456</v>
      </c>
      <c r="D21" s="8">
        <v>590</v>
      </c>
      <c r="E21" s="8">
        <v>174</v>
      </c>
      <c r="F21" s="8">
        <v>101</v>
      </c>
      <c r="G21" s="8">
        <v>20</v>
      </c>
      <c r="H21" s="8">
        <v>10</v>
      </c>
    </row>
    <row r="22" spans="1:8" s="2" customFormat="1" ht="16.5">
      <c r="A22" s="7" t="s">
        <v>37</v>
      </c>
      <c r="B22" s="8">
        <v>82</v>
      </c>
      <c r="C22" s="8">
        <v>409</v>
      </c>
      <c r="D22" s="8">
        <v>472</v>
      </c>
      <c r="E22" s="8">
        <v>181</v>
      </c>
      <c r="F22" s="8">
        <v>99</v>
      </c>
      <c r="G22" s="8">
        <v>28</v>
      </c>
      <c r="H22" s="8">
        <v>2</v>
      </c>
    </row>
    <row r="23" spans="1:8" s="2" customFormat="1" ht="16.5">
      <c r="A23" s="7" t="s">
        <v>24</v>
      </c>
      <c r="B23" s="8">
        <v>26</v>
      </c>
      <c r="C23" s="8">
        <v>142</v>
      </c>
      <c r="D23" s="8">
        <v>433</v>
      </c>
      <c r="E23" s="8">
        <v>139</v>
      </c>
      <c r="F23" s="8">
        <v>64</v>
      </c>
      <c r="G23" s="8">
        <v>11</v>
      </c>
      <c r="H23" s="8">
        <v>9</v>
      </c>
    </row>
    <row r="24" spans="1:8" s="2" customFormat="1" ht="16.5">
      <c r="A24" s="7" t="s">
        <v>39</v>
      </c>
      <c r="B24" s="8">
        <v>187</v>
      </c>
      <c r="C24" s="8">
        <v>386</v>
      </c>
      <c r="D24" s="8">
        <v>426</v>
      </c>
      <c r="E24" s="8">
        <v>255</v>
      </c>
      <c r="F24" s="8">
        <v>191</v>
      </c>
      <c r="G24" s="8">
        <v>329</v>
      </c>
      <c r="H24" s="8">
        <v>268</v>
      </c>
    </row>
    <row r="25" spans="1:8" s="2" customFormat="1" ht="16.5">
      <c r="A25" s="7" t="s">
        <v>26</v>
      </c>
      <c r="B25" s="8">
        <v>200</v>
      </c>
      <c r="C25" s="8">
        <v>159</v>
      </c>
      <c r="D25" s="8">
        <v>410</v>
      </c>
      <c r="E25" s="8">
        <v>277</v>
      </c>
      <c r="F25" s="8">
        <v>276</v>
      </c>
      <c r="G25" s="8">
        <v>277</v>
      </c>
      <c r="H25" s="8">
        <v>155</v>
      </c>
    </row>
    <row r="26" spans="1:8" s="2" customFormat="1" ht="16.5">
      <c r="A26" s="7" t="s">
        <v>15</v>
      </c>
      <c r="B26" s="8">
        <v>84</v>
      </c>
      <c r="C26" s="8">
        <v>206</v>
      </c>
      <c r="D26" s="8">
        <v>333</v>
      </c>
      <c r="E26" s="8">
        <v>176</v>
      </c>
      <c r="F26" s="8">
        <v>120</v>
      </c>
      <c r="G26" s="8">
        <v>117</v>
      </c>
      <c r="H26" s="8">
        <v>74</v>
      </c>
    </row>
    <row r="27" spans="1:8" s="2" customFormat="1" ht="16.5">
      <c r="A27" s="7" t="s">
        <v>19</v>
      </c>
      <c r="B27" s="8">
        <v>137</v>
      </c>
      <c r="C27" s="8">
        <v>111</v>
      </c>
      <c r="D27" s="8">
        <v>233</v>
      </c>
      <c r="E27" s="8">
        <v>192</v>
      </c>
      <c r="F27" s="8">
        <v>158</v>
      </c>
      <c r="G27" s="8">
        <v>259</v>
      </c>
      <c r="H27" s="8">
        <v>120</v>
      </c>
    </row>
    <row r="28" spans="1:8" s="2" customFormat="1" ht="16.5">
      <c r="A28" s="7" t="s">
        <v>22</v>
      </c>
      <c r="B28" s="8">
        <v>86</v>
      </c>
      <c r="C28" s="8">
        <v>122</v>
      </c>
      <c r="D28" s="8">
        <v>179</v>
      </c>
      <c r="E28" s="8">
        <v>107</v>
      </c>
      <c r="F28" s="8">
        <v>91</v>
      </c>
      <c r="G28" s="8">
        <v>239</v>
      </c>
      <c r="H28" s="8">
        <v>180</v>
      </c>
    </row>
    <row r="29" spans="1:8" s="2" customFormat="1" ht="16.5">
      <c r="A29" s="7" t="s">
        <v>28</v>
      </c>
      <c r="B29" s="8">
        <v>36</v>
      </c>
      <c r="C29" s="8">
        <v>155</v>
      </c>
      <c r="D29" s="8">
        <v>120</v>
      </c>
      <c r="E29" s="8">
        <v>60</v>
      </c>
      <c r="F29" s="8">
        <v>54</v>
      </c>
      <c r="G29" s="8">
        <v>13</v>
      </c>
      <c r="H29" s="8">
        <v>3</v>
      </c>
    </row>
    <row r="30" spans="1:8" s="2" customFormat="1" ht="16.5">
      <c r="A30" s="7" t="s">
        <v>20</v>
      </c>
      <c r="B30" s="8">
        <v>10</v>
      </c>
      <c r="C30" s="8">
        <v>61</v>
      </c>
      <c r="D30" s="8">
        <v>118</v>
      </c>
      <c r="E30" s="8">
        <v>24</v>
      </c>
      <c r="F30" s="8">
        <v>10</v>
      </c>
      <c r="G30" s="8">
        <v>4</v>
      </c>
      <c r="H30" s="8">
        <v>0</v>
      </c>
    </row>
    <row r="31" spans="1:8" s="2" customFormat="1" ht="16.5">
      <c r="A31" s="7" t="s">
        <v>21</v>
      </c>
      <c r="B31" s="8">
        <v>21</v>
      </c>
      <c r="C31" s="8">
        <v>41</v>
      </c>
      <c r="D31" s="8">
        <v>61</v>
      </c>
      <c r="E31" s="8">
        <v>23</v>
      </c>
      <c r="F31" s="8">
        <v>9</v>
      </c>
      <c r="G31" s="8">
        <v>3</v>
      </c>
      <c r="H31" s="8">
        <v>5</v>
      </c>
    </row>
    <row r="32" spans="1:8" s="2" customFormat="1" ht="16.5">
      <c r="A32" s="7" t="s">
        <v>31</v>
      </c>
      <c r="B32" s="8">
        <v>2</v>
      </c>
      <c r="C32" s="8">
        <v>12</v>
      </c>
      <c r="D32" s="8">
        <v>21</v>
      </c>
      <c r="E32" s="8">
        <v>7</v>
      </c>
      <c r="F32" s="8">
        <v>4</v>
      </c>
      <c r="G32" s="8">
        <v>1</v>
      </c>
      <c r="H32" s="8">
        <v>0</v>
      </c>
    </row>
    <row r="33" spans="1:8" s="2" customFormat="1" ht="16.5">
      <c r="A33" s="7" t="s">
        <v>30</v>
      </c>
      <c r="B33" s="8">
        <v>6</v>
      </c>
      <c r="C33" s="8">
        <v>9</v>
      </c>
      <c r="D33" s="8">
        <v>20</v>
      </c>
      <c r="E33" s="8">
        <v>15</v>
      </c>
      <c r="F33" s="8">
        <v>7</v>
      </c>
      <c r="G33" s="8">
        <v>6</v>
      </c>
      <c r="H33" s="8">
        <v>8</v>
      </c>
    </row>
    <row r="34" spans="1:8" s="2" customFormat="1" ht="16.5">
      <c r="A34" s="7" t="s">
        <v>18</v>
      </c>
      <c r="B34" s="8">
        <v>2</v>
      </c>
      <c r="C34" s="8">
        <v>5</v>
      </c>
      <c r="D34" s="8">
        <v>9</v>
      </c>
      <c r="E34" s="8">
        <v>6</v>
      </c>
      <c r="F34" s="8">
        <v>5</v>
      </c>
      <c r="G34" s="8">
        <v>0</v>
      </c>
      <c r="H34" s="8">
        <v>0</v>
      </c>
    </row>
    <row r="35" s="2" customFormat="1" ht="15"/>
    <row r="36" s="2" customFormat="1" ht="15">
      <c r="A36" s="3" t="s">
        <v>2</v>
      </c>
    </row>
    <row r="37" s="2" customFormat="1" ht="15"/>
    <row r="38" s="2" customFormat="1" ht="15">
      <c r="A38" s="3" t="s">
        <v>0</v>
      </c>
    </row>
    <row r="39" s="2" customFormat="1" ht="15"/>
    <row r="40" s="2" customFormat="1" ht="15"/>
    <row r="44" spans="1:8" ht="12">
      <c r="A44" t="str">
        <f>A9</f>
        <v>Romania</v>
      </c>
      <c r="B44">
        <f aca="true" t="shared" si="0" ref="B44:H44">B9</f>
        <v>22390</v>
      </c>
      <c r="C44">
        <f t="shared" si="0"/>
        <v>53164</v>
      </c>
      <c r="D44">
        <f t="shared" si="0"/>
        <v>51100</v>
      </c>
      <c r="E44">
        <f t="shared" si="0"/>
        <v>29059</v>
      </c>
      <c r="F44">
        <f t="shared" si="0"/>
        <v>13883</v>
      </c>
      <c r="G44">
        <f t="shared" si="0"/>
        <v>3645</v>
      </c>
      <c r="H44">
        <f t="shared" si="0"/>
        <v>908</v>
      </c>
    </row>
    <row r="45" spans="1:8" ht="12">
      <c r="A45" t="str">
        <f>A15</f>
        <v>France</v>
      </c>
      <c r="B45">
        <f aca="true" t="shared" si="1" ref="B45:H45">B15</f>
        <v>1474</v>
      </c>
      <c r="C45">
        <f t="shared" si="1"/>
        <v>2912</v>
      </c>
      <c r="D45">
        <f t="shared" si="1"/>
        <v>3968</v>
      </c>
      <c r="E45">
        <f t="shared" si="1"/>
        <v>1793</v>
      </c>
      <c r="F45">
        <f t="shared" si="1"/>
        <v>942</v>
      </c>
      <c r="G45">
        <f t="shared" si="1"/>
        <v>982</v>
      </c>
      <c r="H45">
        <f t="shared" si="1"/>
        <v>706</v>
      </c>
    </row>
    <row r="46" spans="1:8" ht="12">
      <c r="A46" t="str">
        <f>A14</f>
        <v>United Kingdom</v>
      </c>
      <c r="B46">
        <f aca="true" t="shared" si="2" ref="B46:H46">B14</f>
        <v>4415</v>
      </c>
      <c r="C46">
        <f t="shared" si="2"/>
        <v>2092</v>
      </c>
      <c r="D46">
        <f t="shared" si="2"/>
        <v>4386</v>
      </c>
      <c r="E46">
        <f t="shared" si="2"/>
        <v>5367</v>
      </c>
      <c r="F46">
        <f t="shared" si="2"/>
        <v>6080</v>
      </c>
      <c r="G46">
        <f t="shared" si="2"/>
        <v>9253</v>
      </c>
      <c r="H46">
        <f t="shared" si="2"/>
        <v>4337</v>
      </c>
    </row>
    <row r="47" spans="1:8" ht="12">
      <c r="A47" t="str">
        <f>A13</f>
        <v>Poland</v>
      </c>
      <c r="B47">
        <f aca="true" t="shared" si="3" ref="B47:H47">B13</f>
        <v>1397</v>
      </c>
      <c r="C47">
        <f t="shared" si="3"/>
        <v>4280</v>
      </c>
      <c r="D47">
        <f t="shared" si="3"/>
        <v>4935</v>
      </c>
      <c r="E47">
        <f t="shared" si="3"/>
        <v>2482</v>
      </c>
      <c r="F47">
        <f t="shared" si="3"/>
        <v>1652</v>
      </c>
      <c r="G47">
        <f t="shared" si="3"/>
        <v>336</v>
      </c>
      <c r="H47">
        <f t="shared" si="3"/>
        <v>44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Richardson</cp:lastModifiedBy>
  <cp:lastPrinted>2009-02-05T08:07:18Z</cp:lastPrinted>
  <cp:category/>
  <cp:version/>
  <cp:contentType/>
  <cp:contentStatus/>
</cp:coreProperties>
</file>